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5 Hladomer\1-3265-DNS-2026\Súťažné podklady\"/>
    </mc:Choice>
  </mc:AlternateContent>
  <xr:revisionPtr revIDLastSave="0" documentId="8_{A3686339-30E2-40B3-A52C-CF624816F4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2 nový návrh" sheetId="4" r:id="rId1"/>
  </sheets>
  <definedNames>
    <definedName name="_xlnm._FilterDatabase" localSheetId="0" hidden="1">'G2 nový návrh'!$A$8:$J$19</definedName>
  </definedNames>
  <calcPr calcId="191029" iterate="1" iterateCount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4" l="1"/>
  <c r="I10" i="4"/>
  <c r="J16" i="4" l="1"/>
  <c r="I16" i="4"/>
  <c r="I14" i="4" l="1"/>
  <c r="I15" i="4"/>
  <c r="I17" i="4"/>
  <c r="J17" i="4" l="1"/>
  <c r="I11" i="4" l="1"/>
  <c r="J11" i="4"/>
  <c r="I12" i="4"/>
  <c r="J12" i="4"/>
  <c r="I13" i="4"/>
  <c r="J13" i="4"/>
  <c r="J14" i="4"/>
  <c r="J15" i="4"/>
  <c r="J9" i="4" l="1"/>
  <c r="I9" i="4" l="1"/>
  <c r="I19" i="4" s="1"/>
  <c r="J19" i="4" l="1"/>
</calcChain>
</file>

<file path=xl/sharedStrings.xml><?xml version="1.0" encoding="utf-8"?>
<sst xmlns="http://schemas.openxmlformats.org/spreadsheetml/2006/main" count="57" uniqueCount="38">
  <si>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</si>
  <si>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</si>
  <si>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</si>
  <si>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</si>
  <si>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</si>
  <si>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</si>
  <si>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</si>
  <si>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</si>
  <si>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</si>
  <si>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</si>
  <si>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</si>
  <si>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</si>
  <si>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</si>
  <si>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</si>
  <si>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</si>
  <si>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</si>
  <si>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</si>
  <si>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</si>
  <si>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tis.ks</t>
  </si>
  <si>
    <t>hod</t>
  </si>
  <si>
    <t>Názov predmetu zákazky: Pestovateľská činnosť v  škôlkárskom stredisku Hladomer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</si>
  <si>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</si>
  <si>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</si>
  <si>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VK sadeníc BK, JH, LP</t>
  </si>
  <si>
    <t>Vyzdvihovanie VK sadeníc BK, JH  bez triedenia</t>
  </si>
  <si>
    <t>4.2.9</t>
  </si>
  <si>
    <t>Vyzdvihovanie semenáčikov, triedenie, úprava, zakladanie a uskladnenie,prípadne expedícia semenáčikov.</t>
  </si>
  <si>
    <t xml:space="preserve">Vyzdvihovanie semenáčikov  bez triedenia  ihličnaté </t>
  </si>
  <si>
    <t>Triedenie semenáčikov SM</t>
  </si>
  <si>
    <t>Manipulácia, zvážanie, nakladanie , expedícia VK sadeníc</t>
  </si>
  <si>
    <t>Vyzdvihovanie VK sadeníc SM  bez triedenia</t>
  </si>
  <si>
    <t>4.2.8</t>
  </si>
  <si>
    <t>Výroba obaľovaných sadeníc, obsluha plničky substrátov a rozbaľovačky substrátov (plnenie kaziet, ošetrovanie, pletie).</t>
  </si>
  <si>
    <t xml:space="preserve">KK-sejba listnatých drevín ručne </t>
  </si>
  <si>
    <t>Príloha č. 3 k Zmluve o dodaní služieb č. ..../32.../DNS/2024</t>
  </si>
  <si>
    <t>Triedenie sadeníc BK</t>
  </si>
  <si>
    <t>Vyzdvihovanie VK sadeníc DZ, JS, OC  bez triedenia</t>
  </si>
  <si>
    <t>Termín  vykonania od 1.3.2026-31.5.2026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</si>
</sst>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Border="1"/>
    <xf numFmtId="4" fontId="11" fillId="0" borderId="1" xfId="0" applyNumberFormat="1" applyFont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4" fontId="12" fillId="0" borderId="6" xfId="0" applyNumberFormat="1" applyFont="1" applyBorder="1"/>
    <xf numFmtId="14" fontId="4" fillId="0" borderId="0" xfId="1" applyNumberFormat="1" applyFont="1" applyAlignment="1">
      <alignment horizontal="center" wrapText="1"/>
    </xf>
    <xf numFmtId="0" fontId="9" fillId="0" borderId="0" xfId="0" applyFo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3" fillId="6" borderId="1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4" fillId="0" borderId="2" xfId="1" applyFont="1" applyBorder="1" applyAlignment="1">
      <alignment horizontal="center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zoomScale="70" zoomScaleNormal="7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10" sqref="F10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12" customWidth="1"/>
    <col min="7" max="8" width="16.28515625" style="16" customWidth="1"/>
    <col min="9" max="10" width="22.140625" style="16" customWidth="1"/>
    <col min="11" max="16384" width="9.140625" style="12"/>
  </cols>
  <sheetData>
    <row r="1" spans="1:10" s="1" customFormat="1" x14ac:dyDescent="0.25">
      <c r="A1" s="31" t="s">
        <v>34</v>
      </c>
      <c r="B1" s="21"/>
      <c r="D1" s="17"/>
      <c r="E1" s="6"/>
      <c r="F1" s="6"/>
      <c r="G1" s="44"/>
    </row>
    <row r="2" spans="1:10" s="1" customFormat="1" x14ac:dyDescent="0.25">
      <c r="B2" s="21"/>
      <c r="D2" s="17"/>
      <c r="E2" s="6"/>
      <c r="F2" s="6"/>
      <c r="G2" s="44" t="s">
        <v>16</v>
      </c>
    </row>
    <row r="3" spans="1:10" s="2" customFormat="1" x14ac:dyDescent="0.25">
      <c r="A3" s="3" t="s">
        <v>20</v>
      </c>
      <c r="B3" s="22"/>
      <c r="C3" s="3"/>
      <c r="D3" s="18"/>
      <c r="E3" s="4"/>
      <c r="F3" s="4"/>
      <c r="G3" s="44" t="s">
        <v>17</v>
      </c>
      <c r="H3" s="1"/>
      <c r="I3" s="1"/>
      <c r="J3" s="1"/>
    </row>
    <row r="4" spans="1:10" s="1" customFormat="1" x14ac:dyDescent="0.25">
      <c r="A4" s="3" t="s">
        <v>37</v>
      </c>
      <c r="B4" s="22"/>
      <c r="C4" s="3"/>
      <c r="D4" s="42"/>
      <c r="E4" s="4"/>
      <c r="F4" s="4"/>
      <c r="G4" s="44"/>
    </row>
    <row r="5" spans="1:10" s="2" customFormat="1" x14ac:dyDescent="0.25">
      <c r="A5" s="5"/>
      <c r="B5" s="22"/>
      <c r="C5" s="3"/>
      <c r="D5" s="18"/>
      <c r="E5" s="54"/>
      <c r="F5" s="54"/>
      <c r="G5" s="54"/>
      <c r="H5" s="30"/>
      <c r="I5" s="30"/>
      <c r="J5" s="30"/>
    </row>
    <row r="6" spans="1:10" ht="78.75" x14ac:dyDescent="0.25">
      <c r="A6" s="10" t="s">
        <v>8</v>
      </c>
      <c r="B6" s="10" t="s">
        <v>9</v>
      </c>
      <c r="C6" s="11" t="s">
        <v>10</v>
      </c>
      <c r="D6" s="32" t="s">
        <v>0</v>
      </c>
      <c r="E6" s="24" t="s">
        <v>1</v>
      </c>
      <c r="F6" s="24" t="s">
        <v>3</v>
      </c>
      <c r="G6" s="7" t="s">
        <v>2</v>
      </c>
      <c r="H6" s="25" t="s">
        <v>13</v>
      </c>
      <c r="I6" s="25" t="s">
        <v>4</v>
      </c>
      <c r="J6" s="25" t="s">
        <v>12</v>
      </c>
    </row>
    <row r="7" spans="1:10" x14ac:dyDescent="0.25">
      <c r="A7" s="8">
        <v>4</v>
      </c>
      <c r="B7" s="20" t="s">
        <v>5</v>
      </c>
      <c r="C7" s="9"/>
      <c r="D7" s="33"/>
      <c r="E7" s="34"/>
      <c r="F7" s="34"/>
      <c r="G7" s="23"/>
      <c r="H7" s="35"/>
      <c r="I7" s="35"/>
      <c r="J7" s="35"/>
    </row>
    <row r="8" spans="1:10" x14ac:dyDescent="0.25">
      <c r="A8" s="8" t="s">
        <v>6</v>
      </c>
      <c r="B8" s="20" t="s">
        <v>7</v>
      </c>
      <c r="C8" s="9"/>
      <c r="D8" s="33"/>
      <c r="E8" s="34"/>
      <c r="F8" s="34"/>
      <c r="G8" s="23"/>
      <c r="H8" s="35"/>
      <c r="I8" s="35"/>
      <c r="J8" s="35"/>
    </row>
    <row r="9" spans="1:10" ht="76.150000000000006" customHeight="1" x14ac:dyDescent="0.25">
      <c r="A9" s="49" t="s">
        <v>21</v>
      </c>
      <c r="B9" s="50" t="s">
        <v>22</v>
      </c>
      <c r="C9" s="13">
        <v>3</v>
      </c>
      <c r="D9" s="50" t="s">
        <v>23</v>
      </c>
      <c r="E9" s="46" t="s">
        <v>18</v>
      </c>
      <c r="F9" s="47">
        <v>130</v>
      </c>
      <c r="G9" s="45">
        <v>0</v>
      </c>
      <c r="H9" s="48">
        <v>38.43</v>
      </c>
      <c r="I9" s="26">
        <f>F9*H9</f>
        <v>4995.8999999999996</v>
      </c>
      <c r="J9" s="26">
        <f>F9*G9</f>
        <v>0</v>
      </c>
    </row>
    <row r="10" spans="1:10" ht="73.900000000000006" customHeight="1" x14ac:dyDescent="0.25">
      <c r="A10" s="49" t="s">
        <v>21</v>
      </c>
      <c r="B10" s="50" t="s">
        <v>22</v>
      </c>
      <c r="C10" s="13">
        <v>3</v>
      </c>
      <c r="D10" s="50" t="s">
        <v>24</v>
      </c>
      <c r="E10" s="46" t="s">
        <v>18</v>
      </c>
      <c r="F10" s="47">
        <v>500</v>
      </c>
      <c r="G10" s="45">
        <v>0</v>
      </c>
      <c r="H10" s="48">
        <v>23.06</v>
      </c>
      <c r="I10" s="26">
        <f t="shared" ref="I10" si="0">F10*H10</f>
        <v>11530</v>
      </c>
      <c r="J10" s="26">
        <f t="shared" ref="J10" si="1">F10*G10</f>
        <v>0</v>
      </c>
    </row>
    <row r="11" spans="1:10" ht="73.900000000000006" customHeight="1" x14ac:dyDescent="0.25">
      <c r="A11" s="49" t="s">
        <v>21</v>
      </c>
      <c r="B11" s="53" t="s">
        <v>22</v>
      </c>
      <c r="C11" s="13">
        <v>3</v>
      </c>
      <c r="D11" s="50" t="s">
        <v>36</v>
      </c>
      <c r="E11" s="46" t="s">
        <v>18</v>
      </c>
      <c r="F11" s="47">
        <v>130</v>
      </c>
      <c r="G11" s="45">
        <v>0</v>
      </c>
      <c r="H11" s="48">
        <v>26.39</v>
      </c>
      <c r="I11" s="26">
        <f t="shared" ref="I11:I17" si="2">F11*H11</f>
        <v>3430.7000000000003</v>
      </c>
      <c r="J11" s="26">
        <f t="shared" ref="J11:J17" si="3">F11*G11</f>
        <v>0</v>
      </c>
    </row>
    <row r="12" spans="1:10" ht="63" customHeight="1" x14ac:dyDescent="0.25">
      <c r="A12" s="49" t="s">
        <v>21</v>
      </c>
      <c r="B12" s="50" t="s">
        <v>22</v>
      </c>
      <c r="C12" s="13">
        <v>3</v>
      </c>
      <c r="D12" s="50" t="s">
        <v>30</v>
      </c>
      <c r="E12" s="46" t="s">
        <v>18</v>
      </c>
      <c r="F12" s="47">
        <v>200</v>
      </c>
      <c r="G12" s="45">
        <v>0</v>
      </c>
      <c r="H12" s="48">
        <v>26.88</v>
      </c>
      <c r="I12" s="26">
        <f t="shared" si="2"/>
        <v>5376</v>
      </c>
      <c r="J12" s="26">
        <f t="shared" si="3"/>
        <v>0</v>
      </c>
    </row>
    <row r="13" spans="1:10" ht="25.5" x14ac:dyDescent="0.25">
      <c r="A13" s="49" t="s">
        <v>25</v>
      </c>
      <c r="B13" s="50" t="s">
        <v>26</v>
      </c>
      <c r="C13" s="13">
        <v>3</v>
      </c>
      <c r="D13" s="50" t="s">
        <v>27</v>
      </c>
      <c r="E13" s="46" t="s">
        <v>18</v>
      </c>
      <c r="F13" s="47">
        <v>300</v>
      </c>
      <c r="G13" s="45">
        <v>0</v>
      </c>
      <c r="H13" s="48">
        <v>11.47</v>
      </c>
      <c r="I13" s="26">
        <f t="shared" si="2"/>
        <v>3441</v>
      </c>
      <c r="J13" s="26">
        <f t="shared" si="3"/>
        <v>0</v>
      </c>
    </row>
    <row r="14" spans="1:10" ht="25.5" x14ac:dyDescent="0.25">
      <c r="A14" s="49" t="s">
        <v>25</v>
      </c>
      <c r="B14" s="50" t="s">
        <v>26</v>
      </c>
      <c r="C14" s="13">
        <v>3</v>
      </c>
      <c r="D14" s="50" t="s">
        <v>28</v>
      </c>
      <c r="E14" s="46" t="s">
        <v>18</v>
      </c>
      <c r="F14" s="47">
        <v>200</v>
      </c>
      <c r="G14" s="45">
        <v>0</v>
      </c>
      <c r="H14" s="48">
        <v>6.32</v>
      </c>
      <c r="I14" s="26">
        <f t="shared" si="2"/>
        <v>1264</v>
      </c>
      <c r="J14" s="26">
        <f t="shared" si="3"/>
        <v>0</v>
      </c>
    </row>
    <row r="15" spans="1:10" ht="32.450000000000003" customHeight="1" x14ac:dyDescent="0.25">
      <c r="A15" s="51" t="s">
        <v>21</v>
      </c>
      <c r="B15" s="52" t="s">
        <v>22</v>
      </c>
      <c r="C15" s="13">
        <v>3</v>
      </c>
      <c r="D15" s="52" t="s">
        <v>35</v>
      </c>
      <c r="E15" s="46" t="s">
        <v>18</v>
      </c>
      <c r="F15" s="47">
        <v>200</v>
      </c>
      <c r="G15" s="45">
        <v>0</v>
      </c>
      <c r="H15" s="48">
        <v>17.29</v>
      </c>
      <c r="I15" s="26">
        <f t="shared" si="2"/>
        <v>3458</v>
      </c>
      <c r="J15" s="26">
        <f t="shared" si="3"/>
        <v>0</v>
      </c>
    </row>
    <row r="16" spans="1:10" ht="32.450000000000003" customHeight="1" x14ac:dyDescent="0.25">
      <c r="A16" s="49" t="s">
        <v>31</v>
      </c>
      <c r="B16" s="50" t="s">
        <v>32</v>
      </c>
      <c r="C16" s="13">
        <v>3</v>
      </c>
      <c r="D16" s="50" t="s">
        <v>33</v>
      </c>
      <c r="E16" s="46" t="s">
        <v>18</v>
      </c>
      <c r="F16" s="47">
        <v>100</v>
      </c>
      <c r="G16" s="45">
        <v>0</v>
      </c>
      <c r="H16" s="48">
        <v>27.9</v>
      </c>
      <c r="I16" s="26">
        <f t="shared" si="2"/>
        <v>2790</v>
      </c>
      <c r="J16" s="26">
        <f t="shared" si="3"/>
        <v>0</v>
      </c>
    </row>
    <row r="17" spans="1:10" ht="66.599999999999994" customHeight="1" x14ac:dyDescent="0.25">
      <c r="A17" s="49" t="s">
        <v>21</v>
      </c>
      <c r="B17" s="50" t="s">
        <v>22</v>
      </c>
      <c r="C17" s="13">
        <v>3</v>
      </c>
      <c r="D17" s="50" t="s">
        <v>29</v>
      </c>
      <c r="E17" s="46" t="s">
        <v>19</v>
      </c>
      <c r="F17" s="47">
        <v>600</v>
      </c>
      <c r="G17" s="45">
        <v>0</v>
      </c>
      <c r="H17" s="48">
        <v>11.16</v>
      </c>
      <c r="I17" s="26">
        <f t="shared" si="2"/>
        <v>6696</v>
      </c>
      <c r="J17" s="26">
        <f t="shared" si="3"/>
        <v>0</v>
      </c>
    </row>
    <row r="18" spans="1:10" s="16" customFormat="1" ht="16.5" thickBot="1" x14ac:dyDescent="0.3">
      <c r="A18" s="27"/>
      <c r="B18" s="28"/>
      <c r="C18" s="29"/>
      <c r="D18" s="28"/>
    </row>
    <row r="19" spans="1:10" ht="19.5" thickBot="1" x14ac:dyDescent="0.35">
      <c r="B19" s="40" t="s">
        <v>11</v>
      </c>
      <c r="C19" s="36"/>
      <c r="D19" s="37"/>
      <c r="E19" s="38"/>
      <c r="F19" s="38"/>
      <c r="G19" s="39"/>
      <c r="H19" s="39"/>
      <c r="I19" s="41">
        <f>SUM(I9:I17)</f>
        <v>42981.600000000006</v>
      </c>
      <c r="J19" s="41">
        <f>SUM(J9:J15)</f>
        <v>0</v>
      </c>
    </row>
    <row r="21" spans="1:10" x14ac:dyDescent="0.25">
      <c r="B21" s="43" t="s">
        <v>14</v>
      </c>
    </row>
    <row r="22" spans="1:10" x14ac:dyDescent="0.25">
      <c r="B22" s="43" t="s">
        <v>15</v>
      </c>
    </row>
  </sheetData>
  <autoFilter ref="A8:J19" xr:uid="{00000000-0009-0000-0000-000000000000}"/>
  <mergeCells count="1">
    <mergeCell ref="E5:G5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Polakova, Jovanka</dc:creator>
  <cp:lastModifiedBy>Ondrikova, Adriana</cp:lastModifiedBy>
  <cp:lastPrinted>2023-03-23T09:10:06Z</cp:lastPrinted>
  <dcterms:created xsi:type="dcterms:W3CDTF">2012-03-14T10:26:47Z</dcterms:created>
  <dcterms:modified xsi:type="dcterms:W3CDTF">2026-02-23T12:54:10Z</dcterms:modified>
</cp:coreProperties>
</file>